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4345022\Desktop\TRAVEL MANAGEMENT SERVICES DOCUMENTS\"/>
    </mc:Choice>
  </mc:AlternateContent>
  <bookViews>
    <workbookView xWindow="930" yWindow="0" windowWidth="28800" windowHeight="11235"/>
  </bookViews>
  <sheets>
    <sheet name="2. TRANSACTION FEE OFFSITE " sheetId="1" r:id="rId1"/>
  </sheets>
  <definedNames>
    <definedName name="AA">#REF!</definedName>
    <definedName name="Answers_to_Template4_Q" localSheetId="0">#REF!</definedName>
    <definedName name="Answers_to_Template4_Q">#REF!</definedName>
    <definedName name="Cost_Changes" localSheetId="0">#REF!</definedName>
    <definedName name="Cost_Changes">#REF!</definedName>
    <definedName name="EE">#REF!</definedName>
    <definedName name="Names_cells" localSheetId="0">#REF!</definedName>
    <definedName name="Names_cells">#REF!</definedName>
    <definedName name="_xlnm.Print_Area" localSheetId="0">'2. TRANSACTION FEE OFFSITE '!$A$1:$F$43</definedName>
    <definedName name="QQ">#REF!</definedName>
    <definedName name="RR">#REF!</definedName>
    <definedName name="SS">#REF!</definedName>
    <definedName name="TOTAL_E" localSheetId="0">#REF!</definedName>
    <definedName name="TOTAL_E">#REF!</definedName>
    <definedName name="TOTAL_I" localSheetId="0">#REF!</definedName>
    <definedName name="TOTAL_I">#REF!</definedName>
    <definedName name="TOTAL_M" localSheetId="0">#REF!</definedName>
    <definedName name="TOTAL_M">#REF!</definedName>
    <definedName name="TT">#REF!</definedName>
    <definedName name="WW">#REF!</definedName>
    <definedName name="XX">#REF!</definedName>
    <definedName name="Years" localSheetId="0">#REF!</definedName>
    <definedName name="Years">#REF!</definedName>
    <definedName name="YY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1" l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F35" i="1" l="1"/>
  <c r="F36" i="1" s="1"/>
  <c r="E37" i="1" s="1"/>
</calcChain>
</file>

<file path=xl/sharedStrings.xml><?xml version="1.0" encoding="utf-8"?>
<sst xmlns="http://schemas.openxmlformats.org/spreadsheetml/2006/main" count="45" uniqueCount="45">
  <si>
    <t>TEMPLATE 2: TRANSACTION FEE MODEL</t>
  </si>
  <si>
    <t>OFF-SITE SERVICES</t>
  </si>
  <si>
    <t>RFP NO:</t>
  </si>
  <si>
    <t>RFP NAME:</t>
  </si>
  <si>
    <t>BIDDER NAME</t>
  </si>
  <si>
    <t>TRADITIONAL BOOKINGS</t>
  </si>
  <si>
    <t>ITEM</t>
  </si>
  <si>
    <t>Transaction Type</t>
  </si>
  <si>
    <t>Estimated Volume</t>
  </si>
  <si>
    <t>Unit Price
(excl VAT)</t>
  </si>
  <si>
    <t>Unit Price
(incl VAT)</t>
  </si>
  <si>
    <t>TOTAL Price
(incl VAT)</t>
  </si>
  <si>
    <t>Air Travel – Regional</t>
  </si>
  <si>
    <t xml:space="preserve">Air Travel – Domestic </t>
  </si>
  <si>
    <t>Air Travel – Regional (Re-issue)</t>
  </si>
  <si>
    <t>Air Travel – Domestic (Re-issue)</t>
  </si>
  <si>
    <t>Refunds – Air Domestic</t>
  </si>
  <si>
    <t>Refunds – Air Regional</t>
  </si>
  <si>
    <t>Car Rental – Domestic</t>
  </si>
  <si>
    <t>Transfers/Shuttle – Domestic</t>
  </si>
  <si>
    <t>Accommodation – Domestic</t>
  </si>
  <si>
    <t>Accommodation – Regional</t>
  </si>
  <si>
    <t>Accommodation – International</t>
  </si>
  <si>
    <t>Courier services for travel documentation (visa &amp; passports)</t>
  </si>
  <si>
    <t>SMS Notifications</t>
  </si>
  <si>
    <t>Cancellations</t>
  </si>
  <si>
    <t>Changes to bookings</t>
  </si>
  <si>
    <t>After Hours Services</t>
  </si>
  <si>
    <t>Total</t>
  </si>
  <si>
    <t>Percentage Traditional</t>
  </si>
  <si>
    <t>PRICE THAT WILL BE USED FOR EVALUATION PURPOSES</t>
  </si>
  <si>
    <t>1.2  CONFERENCE TRANSACTION FEE</t>
  </si>
  <si>
    <t>Item</t>
  </si>
  <si>
    <t>Description</t>
  </si>
  <si>
    <t>Percentage Fee</t>
  </si>
  <si>
    <t>Comment</t>
  </si>
  <si>
    <t xml:space="preserve">Conference Transaction Fee </t>
  </si>
  <si>
    <t>Shuttle Services</t>
  </si>
  <si>
    <t>Percentage is on Traditional Booking</t>
  </si>
  <si>
    <t>Parking Bookings</t>
  </si>
  <si>
    <t>Visa &amp; Passports</t>
  </si>
  <si>
    <t>Air Travel – International</t>
  </si>
  <si>
    <t>1.1  TRANSACTION FEES - (MANAGEMENT OR SERVICE FEE)</t>
  </si>
  <si>
    <t>TRAVEL MANAGEMENT SERVICES OF ALFRED NZO DISTRICT FOR A PERIOD OF  36 MONTHS WITH A PROBATION PERIOD OF 12 MONTHS</t>
  </si>
  <si>
    <t>SCMU8-20/21-0166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</si>
</sst>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&quot;R&quot;\ * #,##0.00_ ;_ &quot;R&quot;\ * \-#,##0.00_ ;_ &quot;R&quot;\ * &quot;-&quot;??_ ;_ @_ "/>
  </numFmts>
  <fonts count="8" x14ac:knownFonts="1"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sz val="16"/>
      <color rgb="FFFF000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auto="1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2" fillId="0" borderId="0" xfId="0" applyFont="1"/>
    <xf numFmtId="0" fontId="2" fillId="2" borderId="3" xfId="0" applyFont="1" applyFill="1" applyBorder="1"/>
    <xf numFmtId="0" fontId="2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left"/>
    </xf>
    <xf numFmtId="0" fontId="5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5" fillId="3" borderId="9" xfId="0" applyFont="1" applyFill="1" applyBorder="1" applyAlignment="1">
      <alignment wrapText="1"/>
    </xf>
    <xf numFmtId="0" fontId="5" fillId="3" borderId="10" xfId="0" applyFont="1" applyFill="1" applyBorder="1" applyAlignment="1">
      <alignment wrapText="1"/>
    </xf>
    <xf numFmtId="0" fontId="5" fillId="3" borderId="10" xfId="0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justify" vertical="center" wrapText="1"/>
    </xf>
    <xf numFmtId="0" fontId="5" fillId="4" borderId="11" xfId="0" applyFont="1" applyFill="1" applyBorder="1" applyAlignment="1">
      <alignment horizontal="center"/>
    </xf>
    <xf numFmtId="164" fontId="2" fillId="5" borderId="0" xfId="1" applyFont="1" applyFill="1" applyBorder="1"/>
    <xf numFmtId="164" fontId="2" fillId="0" borderId="0" xfId="1" applyFont="1" applyBorder="1"/>
    <xf numFmtId="164" fontId="2" fillId="0" borderId="11" xfId="1" applyFont="1" applyBorder="1"/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top" wrapText="1"/>
    </xf>
    <xf numFmtId="0" fontId="5" fillId="0" borderId="5" xfId="0" applyFont="1" applyBorder="1"/>
    <xf numFmtId="0" fontId="5" fillId="0" borderId="6" xfId="0" applyFont="1" applyBorder="1" applyAlignment="1">
      <alignment horizontal="justify" vertical="center" wrapText="1"/>
    </xf>
    <xf numFmtId="0" fontId="5" fillId="0" borderId="10" xfId="0" applyFont="1" applyBorder="1"/>
    <xf numFmtId="164" fontId="5" fillId="0" borderId="6" xfId="1" applyFont="1" applyBorder="1"/>
    <xf numFmtId="164" fontId="5" fillId="0" borderId="10" xfId="1" applyFont="1" applyBorder="1"/>
    <xf numFmtId="0" fontId="5" fillId="0" borderId="0" xfId="0" applyFont="1"/>
    <xf numFmtId="0" fontId="5" fillId="2" borderId="6" xfId="0" applyFont="1" applyFill="1" applyBorder="1" applyAlignment="1">
      <alignment horizontal="left" wrapText="1"/>
    </xf>
    <xf numFmtId="0" fontId="2" fillId="2" borderId="10" xfId="0" applyFont="1" applyFill="1" applyBorder="1" applyAlignment="1">
      <alignment wrapText="1"/>
    </xf>
    <xf numFmtId="10" fontId="5" fillId="4" borderId="12" xfId="2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wrapText="1"/>
    </xf>
    <xf numFmtId="0" fontId="2" fillId="0" borderId="0" xfId="0" applyFont="1" applyFill="1"/>
    <xf numFmtId="0" fontId="5" fillId="2" borderId="3" xfId="0" applyFont="1" applyFill="1" applyBorder="1" applyAlignment="1">
      <alignment horizontal="left" wrapText="1"/>
    </xf>
    <xf numFmtId="0" fontId="5" fillId="2" borderId="0" xfId="0" applyFont="1" applyFill="1" applyBorder="1" applyAlignment="1">
      <alignment horizontal="left" wrapText="1"/>
    </xf>
    <xf numFmtId="10" fontId="5" fillId="2" borderId="0" xfId="2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/>
    </xf>
    <xf numFmtId="0" fontId="5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wrapText="1"/>
    </xf>
    <xf numFmtId="0" fontId="2" fillId="5" borderId="10" xfId="0" applyFont="1" applyFill="1" applyBorder="1"/>
    <xf numFmtId="0" fontId="2" fillId="2" borderId="15" xfId="0" applyFont="1" applyFill="1" applyBorder="1"/>
    <xf numFmtId="0" fontId="2" fillId="2" borderId="16" xfId="0" applyFont="1" applyFill="1" applyBorder="1"/>
    <xf numFmtId="0" fontId="2" fillId="0" borderId="3" xfId="0" applyFont="1" applyBorder="1" applyAlignment="1">
      <alignment horizontal="center" vertical="top"/>
    </xf>
    <xf numFmtId="0" fontId="5" fillId="2" borderId="0" xfId="0" applyFont="1" applyFill="1" applyBorder="1" applyAlignment="1"/>
    <xf numFmtId="0" fontId="5" fillId="4" borderId="17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 vertical="top"/>
    </xf>
    <xf numFmtId="0" fontId="5" fillId="3" borderId="12" xfId="0" applyFont="1" applyFill="1" applyBorder="1" applyAlignment="1">
      <alignment horizontal="center" wrapText="1"/>
    </xf>
    <xf numFmtId="164" fontId="2" fillId="5" borderId="4" xfId="1" applyFont="1" applyFill="1" applyBorder="1"/>
    <xf numFmtId="164" fontId="2" fillId="0" borderId="4" xfId="1" applyFont="1" applyBorder="1"/>
    <xf numFmtId="164" fontId="2" fillId="5" borderId="4" xfId="1" applyFont="1" applyFill="1" applyBorder="1" applyAlignment="1">
      <alignment vertical="top"/>
    </xf>
    <xf numFmtId="164" fontId="2" fillId="0" borderId="4" xfId="1" applyFont="1" applyBorder="1" applyAlignment="1">
      <alignment vertical="top"/>
    </xf>
    <xf numFmtId="0" fontId="5" fillId="2" borderId="13" xfId="0" applyFont="1" applyFill="1" applyBorder="1" applyAlignment="1">
      <alignment horizontal="left"/>
    </xf>
    <xf numFmtId="0" fontId="5" fillId="2" borderId="14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left" wrapText="1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left" wrapText="1"/>
    </xf>
    <xf numFmtId="0" fontId="5" fillId="2" borderId="6" xfId="0" applyFont="1" applyFill="1" applyBorder="1" applyAlignment="1">
      <alignment horizontal="left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164" fontId="7" fillId="2" borderId="8" xfId="1" applyFont="1" applyFill="1" applyBorder="1" applyAlignment="1">
      <alignment vertical="center"/>
    </xf>
    <xf numFmtId="164" fontId="7" fillId="2" borderId="6" xfId="1" applyFont="1" applyFill="1" applyBorder="1" applyAlignment="1">
      <alignment vertic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21167</xdr:colOff>
      <xdr:row>2</xdr:row>
      <xdr:rowOff>21167</xdr:rowOff>
    </xdr:from>
    <xdr:to>
      <xdr:col>1</xdr:col>
      <xdr:colOff>2264833</xdr:colOff>
      <xdr:row>5</xdr:row>
      <xdr:rowOff>189327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6834" y="391584"/>
          <a:ext cx="2243666" cy="803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view="pageBreakPreview" zoomScale="90" zoomScaleNormal="75" zoomScaleSheetLayoutView="90" workbookViewId="0">
      <selection activeCell="H7" sqref="H7"/>
    </sheetView>
  </sheetViews>
  <sheetFormatPr defaultRowHeight="14.25" x14ac:dyDescent="0.2"/>
  <cols>
    <col min="1" max="1" width="7" style="3" customWidth="1"/>
    <col min="2" max="2" width="41.28515625" style="3" customWidth="1"/>
    <col min="3" max="3" width="16.28515625" style="3" customWidth="1"/>
    <col min="4" max="5" width="16.85546875" style="3" customWidth="1"/>
    <col min="6" max="6" width="18.5703125" style="3" customWidth="1"/>
    <col min="7" max="16384" width="9.140625" style="3"/>
  </cols>
  <sheetData>
    <row r="1" spans="1:6" ht="15" thickTop="1" x14ac:dyDescent="0.2">
      <c r="A1" s="1"/>
      <c r="B1" s="2"/>
      <c r="C1" s="72" t="s">
        <v>0</v>
      </c>
      <c r="D1" s="72"/>
      <c r="E1" s="72"/>
      <c r="F1" s="72"/>
    </row>
    <row r="2" spans="1:6" x14ac:dyDescent="0.2">
      <c r="A2" s="4"/>
      <c r="B2" s="5"/>
      <c r="C2" s="73"/>
      <c r="D2" s="73"/>
      <c r="E2" s="73"/>
      <c r="F2" s="73"/>
    </row>
    <row r="3" spans="1:6" x14ac:dyDescent="0.2">
      <c r="A3" s="4"/>
      <c r="B3" s="5"/>
      <c r="C3" s="73"/>
      <c r="D3" s="73"/>
      <c r="E3" s="73"/>
      <c r="F3" s="73"/>
    </row>
    <row r="4" spans="1:6" ht="21.75" customHeight="1" x14ac:dyDescent="0.3">
      <c r="A4" s="4"/>
      <c r="B4" s="5"/>
      <c r="C4" s="73" t="s">
        <v>1</v>
      </c>
      <c r="D4" s="73"/>
      <c r="E4" s="73"/>
      <c r="F4" s="73"/>
    </row>
    <row r="5" spans="1:6" ht="14.25" customHeight="1" x14ac:dyDescent="0.25">
      <c r="A5" s="4"/>
      <c r="B5" s="5"/>
      <c r="C5" s="6"/>
      <c r="D5" s="6"/>
      <c r="E5" s="6"/>
      <c r="F5" s="6"/>
    </row>
    <row r="6" spans="1:6" ht="79.5" customHeight="1" x14ac:dyDescent="0.25">
      <c r="A6" s="4"/>
      <c r="B6" s="5"/>
      <c r="C6" s="6"/>
      <c r="D6" s="46"/>
      <c r="E6" s="6"/>
      <c r="F6" s="6"/>
    </row>
    <row r="7" spans="1:6" ht="22.5" customHeight="1" x14ac:dyDescent="0.25">
      <c r="A7" s="7" t="s">
        <v>2</v>
      </c>
      <c r="B7" s="8"/>
      <c r="C7" s="74" t="s">
        <v>44</v>
      </c>
      <c r="D7" s="74"/>
      <c r="E7" s="74"/>
      <c r="F7" s="74"/>
    </row>
    <row r="8" spans="1:6" ht="49.5" customHeight="1" x14ac:dyDescent="0.25">
      <c r="A8" s="7" t="s">
        <v>3</v>
      </c>
      <c r="B8" s="8"/>
      <c r="C8" s="75" t="s">
        <v>43</v>
      </c>
      <c r="D8" s="75"/>
      <c r="E8" s="75"/>
      <c r="F8" s="75"/>
    </row>
    <row r="9" spans="1:6" ht="29.25" customHeight="1" x14ac:dyDescent="0.25">
      <c r="A9" s="7" t="s">
        <v>4</v>
      </c>
      <c r="B9" s="8"/>
      <c r="C9" s="76"/>
      <c r="D9" s="76"/>
      <c r="E9" s="76"/>
      <c r="F9" s="76"/>
    </row>
    <row r="10" spans="1:6" ht="29.25" customHeight="1" x14ac:dyDescent="0.25">
      <c r="A10" s="7"/>
      <c r="B10" s="8"/>
      <c r="C10" s="9"/>
      <c r="D10" s="9"/>
      <c r="E10" s="9"/>
      <c r="F10" s="9"/>
    </row>
    <row r="11" spans="1:6" ht="29.25" customHeight="1" thickBot="1" x14ac:dyDescent="0.35">
      <c r="A11" s="7" t="s">
        <v>42</v>
      </c>
      <c r="B11" s="8"/>
      <c r="C11" s="9"/>
      <c r="D11" s="56"/>
      <c r="E11" s="56"/>
      <c r="F11" s="9"/>
    </row>
    <row r="12" spans="1:6" ht="15.75" thickBot="1" x14ac:dyDescent="0.3">
      <c r="A12" s="59"/>
      <c r="B12" s="60"/>
      <c r="C12" s="61"/>
      <c r="D12" s="62" t="s">
        <v>5</v>
      </c>
      <c r="E12" s="63"/>
      <c r="F12" s="64"/>
    </row>
    <row r="13" spans="1:6" s="13" customFormat="1" ht="30.75" thickBot="1" x14ac:dyDescent="0.3">
      <c r="A13" s="10" t="s">
        <v>6</v>
      </c>
      <c r="B13" s="11" t="s">
        <v>7</v>
      </c>
      <c r="C13" s="12" t="s">
        <v>8</v>
      </c>
      <c r="D13" s="49" t="s">
        <v>9</v>
      </c>
      <c r="E13" s="49" t="s">
        <v>10</v>
      </c>
      <c r="F13" s="49" t="s">
        <v>11</v>
      </c>
    </row>
    <row r="14" spans="1:6" ht="15" x14ac:dyDescent="0.25">
      <c r="A14" s="14">
        <v>1</v>
      </c>
      <c r="B14" s="15" t="s">
        <v>12</v>
      </c>
      <c r="C14" s="47">
        <v>2</v>
      </c>
      <c r="D14" s="50"/>
      <c r="E14" s="51">
        <f t="shared" ref="E14:E31" si="0">D14*1.14</f>
        <v>0</v>
      </c>
      <c r="F14" s="51">
        <f t="shared" ref="F14:F31" si="1">E14*C14</f>
        <v>0</v>
      </c>
    </row>
    <row r="15" spans="1:6" ht="15" x14ac:dyDescent="0.25">
      <c r="A15" s="14">
        <v>2</v>
      </c>
      <c r="B15" s="15" t="s">
        <v>13</v>
      </c>
      <c r="C15" s="47">
        <v>25</v>
      </c>
      <c r="D15" s="50"/>
      <c r="E15" s="51">
        <f t="shared" si="0"/>
        <v>0</v>
      </c>
      <c r="F15" s="51">
        <f t="shared" si="1"/>
        <v>0</v>
      </c>
    </row>
    <row r="16" spans="1:6" ht="15" x14ac:dyDescent="0.25">
      <c r="A16" s="14">
        <v>3</v>
      </c>
      <c r="B16" s="15" t="s">
        <v>41</v>
      </c>
      <c r="C16" s="47">
        <v>1</v>
      </c>
      <c r="D16" s="50"/>
      <c r="E16" s="51">
        <f t="shared" si="0"/>
        <v>0</v>
      </c>
      <c r="F16" s="51">
        <f t="shared" si="1"/>
        <v>0</v>
      </c>
    </row>
    <row r="17" spans="1:6" ht="15" x14ac:dyDescent="0.25">
      <c r="A17" s="14">
        <v>4</v>
      </c>
      <c r="B17" s="15" t="s">
        <v>14</v>
      </c>
      <c r="C17" s="47">
        <v>2</v>
      </c>
      <c r="D17" s="50"/>
      <c r="E17" s="51">
        <f t="shared" si="0"/>
        <v>0</v>
      </c>
      <c r="F17" s="51">
        <f t="shared" si="1"/>
        <v>0</v>
      </c>
    </row>
    <row r="18" spans="1:6" ht="15" x14ac:dyDescent="0.25">
      <c r="A18" s="14">
        <v>5</v>
      </c>
      <c r="B18" s="15" t="s">
        <v>15</v>
      </c>
      <c r="C18" s="47">
        <v>6</v>
      </c>
      <c r="D18" s="50"/>
      <c r="E18" s="51">
        <f t="shared" si="0"/>
        <v>0</v>
      </c>
      <c r="F18" s="51">
        <f t="shared" si="1"/>
        <v>0</v>
      </c>
    </row>
    <row r="19" spans="1:6" ht="15" x14ac:dyDescent="0.25">
      <c r="A19" s="14">
        <v>6</v>
      </c>
      <c r="B19" s="15" t="s">
        <v>16</v>
      </c>
      <c r="C19" s="47">
        <v>3</v>
      </c>
      <c r="D19" s="50"/>
      <c r="E19" s="51">
        <f t="shared" si="0"/>
        <v>0</v>
      </c>
      <c r="F19" s="51">
        <f t="shared" si="1"/>
        <v>0</v>
      </c>
    </row>
    <row r="20" spans="1:6" ht="15" x14ac:dyDescent="0.25">
      <c r="A20" s="14">
        <v>7</v>
      </c>
      <c r="B20" s="15" t="s">
        <v>17</v>
      </c>
      <c r="C20" s="47">
        <v>1</v>
      </c>
      <c r="D20" s="50"/>
      <c r="E20" s="51">
        <f t="shared" si="0"/>
        <v>0</v>
      </c>
      <c r="F20" s="51">
        <f t="shared" si="1"/>
        <v>0</v>
      </c>
    </row>
    <row r="21" spans="1:6" ht="15" x14ac:dyDescent="0.25">
      <c r="A21" s="14">
        <v>8</v>
      </c>
      <c r="B21" s="15" t="s">
        <v>18</v>
      </c>
      <c r="C21" s="47">
        <v>10</v>
      </c>
      <c r="D21" s="50"/>
      <c r="E21" s="51">
        <f t="shared" si="0"/>
        <v>0</v>
      </c>
      <c r="F21" s="51">
        <f t="shared" si="1"/>
        <v>0</v>
      </c>
    </row>
    <row r="22" spans="1:6" ht="15" x14ac:dyDescent="0.25">
      <c r="A22" s="14">
        <v>10</v>
      </c>
      <c r="B22" s="15" t="s">
        <v>19</v>
      </c>
      <c r="C22" s="47">
        <v>15</v>
      </c>
      <c r="D22" s="50"/>
      <c r="E22" s="51">
        <f t="shared" si="0"/>
        <v>0</v>
      </c>
      <c r="F22" s="51">
        <f t="shared" si="1"/>
        <v>0</v>
      </c>
    </row>
    <row r="23" spans="1:6" ht="15" x14ac:dyDescent="0.25">
      <c r="A23" s="14">
        <v>11</v>
      </c>
      <c r="B23" s="15" t="s">
        <v>20</v>
      </c>
      <c r="C23" s="47">
        <v>100</v>
      </c>
      <c r="D23" s="50"/>
      <c r="E23" s="51">
        <f t="shared" si="0"/>
        <v>0</v>
      </c>
      <c r="F23" s="51">
        <f t="shared" si="1"/>
        <v>0</v>
      </c>
    </row>
    <row r="24" spans="1:6" ht="15" x14ac:dyDescent="0.25">
      <c r="A24" s="14">
        <v>12</v>
      </c>
      <c r="B24" s="15" t="s">
        <v>21</v>
      </c>
      <c r="C24" s="47">
        <v>2</v>
      </c>
      <c r="D24" s="50"/>
      <c r="E24" s="51">
        <f t="shared" si="0"/>
        <v>0</v>
      </c>
      <c r="F24" s="51">
        <f t="shared" si="1"/>
        <v>0</v>
      </c>
    </row>
    <row r="25" spans="1:6" ht="15" x14ac:dyDescent="0.25">
      <c r="A25" s="14">
        <v>13</v>
      </c>
      <c r="B25" s="15" t="s">
        <v>22</v>
      </c>
      <c r="C25" s="47">
        <v>2</v>
      </c>
      <c r="D25" s="50"/>
      <c r="E25" s="51">
        <f t="shared" si="0"/>
        <v>0</v>
      </c>
      <c r="F25" s="51">
        <f t="shared" si="1"/>
        <v>0</v>
      </c>
    </row>
    <row r="26" spans="1:6" ht="28.5" x14ac:dyDescent="0.25">
      <c r="A26" s="14">
        <v>14</v>
      </c>
      <c r="B26" s="20" t="s">
        <v>23</v>
      </c>
      <c r="C26" s="47">
        <v>2</v>
      </c>
      <c r="D26" s="50"/>
      <c r="E26" s="51">
        <f t="shared" si="0"/>
        <v>0</v>
      </c>
      <c r="F26" s="51">
        <f t="shared" si="1"/>
        <v>0</v>
      </c>
    </row>
    <row r="27" spans="1:6" ht="15" x14ac:dyDescent="0.25">
      <c r="A27" s="14">
        <v>15</v>
      </c>
      <c r="B27" s="21" t="s">
        <v>24</v>
      </c>
      <c r="C27" s="47">
        <v>200</v>
      </c>
      <c r="D27" s="50"/>
      <c r="E27" s="51">
        <f t="shared" si="0"/>
        <v>0</v>
      </c>
      <c r="F27" s="51">
        <f t="shared" si="1"/>
        <v>0</v>
      </c>
    </row>
    <row r="28" spans="1:6" ht="13.5" customHeight="1" x14ac:dyDescent="0.25">
      <c r="A28" s="14">
        <v>16</v>
      </c>
      <c r="B28" s="20" t="s">
        <v>39</v>
      </c>
      <c r="C28" s="47">
        <v>50</v>
      </c>
      <c r="D28" s="50"/>
      <c r="E28" s="51">
        <f t="shared" si="0"/>
        <v>0</v>
      </c>
      <c r="F28" s="51">
        <f t="shared" si="1"/>
        <v>0</v>
      </c>
    </row>
    <row r="29" spans="1:6" ht="31.5" customHeight="1" x14ac:dyDescent="0.2">
      <c r="A29" s="45">
        <v>17</v>
      </c>
      <c r="B29" s="15" t="s">
        <v>25</v>
      </c>
      <c r="C29" s="48">
        <v>10</v>
      </c>
      <c r="D29" s="52"/>
      <c r="E29" s="53">
        <f t="shared" si="0"/>
        <v>0</v>
      </c>
      <c r="F29" s="53">
        <f t="shared" si="1"/>
        <v>0</v>
      </c>
    </row>
    <row r="30" spans="1:6" ht="15" x14ac:dyDescent="0.25">
      <c r="A30" s="14">
        <v>18</v>
      </c>
      <c r="B30" s="15" t="s">
        <v>26</v>
      </c>
      <c r="C30" s="47">
        <v>20</v>
      </c>
      <c r="D30" s="50"/>
      <c r="E30" s="51">
        <f t="shared" si="0"/>
        <v>0</v>
      </c>
      <c r="F30" s="51">
        <f t="shared" si="1"/>
        <v>0</v>
      </c>
    </row>
    <row r="31" spans="1:6" ht="15" x14ac:dyDescent="0.25">
      <c r="A31" s="14">
        <v>19</v>
      </c>
      <c r="B31" s="15" t="s">
        <v>27</v>
      </c>
      <c r="C31" s="47">
        <v>10</v>
      </c>
      <c r="D31" s="50"/>
      <c r="E31" s="51">
        <f t="shared" si="0"/>
        <v>0</v>
      </c>
      <c r="F31" s="51">
        <f t="shared" si="1"/>
        <v>0</v>
      </c>
    </row>
    <row r="32" spans="1:6" ht="15" x14ac:dyDescent="0.25">
      <c r="A32" s="14">
        <v>20</v>
      </c>
      <c r="B32" s="15" t="s">
        <v>37</v>
      </c>
      <c r="C32" s="47">
        <v>6</v>
      </c>
      <c r="D32" s="50"/>
      <c r="E32" s="51">
        <f>D32*1.14</f>
        <v>0</v>
      </c>
      <c r="F32" s="51">
        <f>E32*C32</f>
        <v>0</v>
      </c>
    </row>
    <row r="33" spans="1:6" ht="15" x14ac:dyDescent="0.25">
      <c r="A33" s="14">
        <v>21</v>
      </c>
      <c r="B33" s="15" t="s">
        <v>40</v>
      </c>
      <c r="C33" s="16">
        <v>2</v>
      </c>
      <c r="D33" s="17"/>
      <c r="E33" s="18">
        <f>D33*1.14</f>
        <v>0</v>
      </c>
      <c r="F33" s="19">
        <f>E33*C33</f>
        <v>0</v>
      </c>
    </row>
    <row r="34" spans="1:6" ht="15" thickBot="1" x14ac:dyDescent="0.25">
      <c r="A34" s="14"/>
    </row>
    <row r="35" spans="1:6" s="27" customFormat="1" ht="15.75" thickBot="1" x14ac:dyDescent="0.3">
      <c r="A35" s="22"/>
      <c r="B35" s="23" t="s">
        <v>28</v>
      </c>
      <c r="C35" s="24">
        <f>SUM(C14:C33)</f>
        <v>469</v>
      </c>
      <c r="D35" s="25"/>
      <c r="E35" s="25"/>
      <c r="F35" s="26">
        <f>SUM(F14:F33)</f>
        <v>0</v>
      </c>
    </row>
    <row r="36" spans="1:6" ht="36" customHeight="1" thickBot="1" x14ac:dyDescent="0.3">
      <c r="A36" s="65" t="s">
        <v>38</v>
      </c>
      <c r="B36" s="66"/>
      <c r="C36" s="28"/>
      <c r="D36" s="29" t="s">
        <v>29</v>
      </c>
      <c r="E36" s="30">
        <v>1</v>
      </c>
      <c r="F36" s="31">
        <f>F35*E36</f>
        <v>0</v>
      </c>
    </row>
    <row r="37" spans="1:6" s="33" customFormat="1" ht="36" customHeight="1" thickBot="1" x14ac:dyDescent="0.25">
      <c r="A37" s="67" t="s">
        <v>30</v>
      </c>
      <c r="B37" s="68"/>
      <c r="C37" s="68"/>
      <c r="D37" s="69"/>
      <c r="E37" s="70">
        <f>F36</f>
        <v>0</v>
      </c>
      <c r="F37" s="71"/>
    </row>
    <row r="38" spans="1:6" s="33" customFormat="1" ht="36" customHeight="1" x14ac:dyDescent="0.25">
      <c r="A38" s="34"/>
      <c r="B38" s="35"/>
      <c r="C38" s="35"/>
      <c r="D38" s="32"/>
      <c r="E38" s="36"/>
      <c r="F38" s="5"/>
    </row>
    <row r="39" spans="1:6" ht="29.25" customHeight="1" thickBot="1" x14ac:dyDescent="0.35">
      <c r="A39" s="54" t="s">
        <v>31</v>
      </c>
      <c r="B39" s="55"/>
      <c r="C39" s="37"/>
      <c r="D39" s="56"/>
      <c r="E39" s="56"/>
      <c r="F39" s="9"/>
    </row>
    <row r="40" spans="1:6" ht="30.75" thickBot="1" x14ac:dyDescent="0.3">
      <c r="A40" s="38" t="s">
        <v>32</v>
      </c>
      <c r="B40" s="39" t="s">
        <v>33</v>
      </c>
      <c r="C40" s="12" t="s">
        <v>34</v>
      </c>
      <c r="D40" s="57" t="s">
        <v>35</v>
      </c>
      <c r="E40" s="57"/>
      <c r="F40" s="57"/>
    </row>
    <row r="41" spans="1:6" ht="43.5" customHeight="1" thickBot="1" x14ac:dyDescent="0.25">
      <c r="A41" s="40">
        <v>1</v>
      </c>
      <c r="B41" s="41" t="s">
        <v>36</v>
      </c>
      <c r="C41" s="42"/>
      <c r="D41" s="58"/>
      <c r="E41" s="58"/>
      <c r="F41" s="58"/>
    </row>
    <row r="42" spans="1:6" x14ac:dyDescent="0.2">
      <c r="A42" s="4"/>
      <c r="B42" s="5"/>
      <c r="C42" s="5"/>
      <c r="D42" s="5"/>
      <c r="E42" s="5"/>
      <c r="F42" s="5"/>
    </row>
    <row r="43" spans="1:6" ht="15" thickBot="1" x14ac:dyDescent="0.25">
      <c r="A43" s="43"/>
      <c r="B43" s="44"/>
      <c r="C43" s="44"/>
      <c r="D43" s="44"/>
      <c r="E43" s="44"/>
      <c r="F43" s="44"/>
    </row>
    <row r="44" spans="1:6" ht="15" thickTop="1" x14ac:dyDescent="0.2"/>
  </sheetData>
  <mergeCells count="15">
    <mergeCell ref="D11:E11"/>
    <mergeCell ref="C1:F3"/>
    <mergeCell ref="C4:F4"/>
    <mergeCell ref="C7:F7"/>
    <mergeCell ref="C8:F8"/>
    <mergeCell ref="C9:F9"/>
    <mergeCell ref="A39:B39"/>
    <mergeCell ref="D39:E39"/>
    <mergeCell ref="D40:F40"/>
    <mergeCell ref="D41:F41"/>
    <mergeCell ref="A12:C12"/>
    <mergeCell ref="D12:F12"/>
    <mergeCell ref="A36:B36"/>
    <mergeCell ref="A37:D37"/>
    <mergeCell ref="E37:F37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62" fitToHeight="18" orientation="portrait" horizontalDpi="200" verticalDpi="200" r:id="rId1"/>
  <headerFooter>
    <oddFooter>&amp;L&amp;D&amp;C&amp;P of &amp;N&amp;R&amp;A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 TRANSACTION FEE OFFSITE </vt:lpstr>
      <vt:lpstr>'2. TRANSACTION FEE OFFSITE '!Print_Area</vt:lpstr>
    </vt:vector>
  </TitlesOfParts>
  <Company>Rural Development and Agrarian Reform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Nontsikelelo  Koko</dc:creator>
  <cp:lastModifiedBy>Khutala Mbuqwa</cp:lastModifiedBy>
  <cp:lastPrinted>2017-10-02T12:14:20Z</cp:lastPrinted>
  <dcterms:created xsi:type="dcterms:W3CDTF">2017-09-28T13:31:09Z</dcterms:created>
  <dcterms:modified xsi:type="dcterms:W3CDTF">2020-11-19T10:43:47Z</dcterms:modified>
</cp:coreProperties>
</file>